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wiltspolice.sharepoint.com/sites/FDU/dpfoi_TS_Docs/FOI/2022 Requests 001-1500/2022 Requests 551-600/FOI 2022-558-Ward/"/>
    </mc:Choice>
  </mc:AlternateContent>
  <xr:revisionPtr revIDLastSave="2" documentId="8_{54C4A504-D433-4C63-ACBD-3AEF20D65019}" xr6:coauthVersionLast="46" xr6:coauthVersionMax="46" xr10:uidLastSave="{8906CB9C-DE6D-4922-8E0A-66B69F59FCE0}"/>
  <bookViews>
    <workbookView xWindow="-110" yWindow="-110" windowWidth="19420" windowHeight="10420" xr2:uid="{00000000-000D-0000-FFFF-FFFF00000000}"/>
  </bookViews>
  <sheets>
    <sheet name="Crimes" sheetId="3" r:id="rId1"/>
    <sheet name="Arrests" sheetId="1" r:id="rId2"/>
    <sheet name="Outcomes" sheetId="2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2" i="2" l="1"/>
  <c r="C5" i="1"/>
  <c r="D5" i="3"/>
  <c r="M5" i="2"/>
  <c r="M3" i="2"/>
  <c r="M4" i="2"/>
  <c r="M2" i="2"/>
  <c r="C5" i="3"/>
</calcChain>
</file>

<file path=xl/sharedStrings.xml><?xml version="1.0" encoding="utf-8"?>
<sst xmlns="http://schemas.openxmlformats.org/spreadsheetml/2006/main" count="52" uniqueCount="24">
  <si>
    <t>OffenceDescription</t>
  </si>
  <si>
    <t>CrimeCode</t>
  </si>
  <si>
    <t>Blackmail</t>
  </si>
  <si>
    <t>Disclose or threats to disclose private sexual photographs/film with intent to cause distress</t>
  </si>
  <si>
    <t>8R</t>
  </si>
  <si>
    <t>Voyeurism  (S67, SOA 2003)</t>
  </si>
  <si>
    <t>88E</t>
  </si>
  <si>
    <t>-</t>
  </si>
  <si>
    <t>New</t>
  </si>
  <si>
    <t>16: Victim declines/withdraws support - named suspect identified</t>
  </si>
  <si>
    <t>15: Police - named suspect, victim supports but evidential difficulties</t>
  </si>
  <si>
    <t>15: CPS - named suspect, victim supports but evidential difficulties</t>
  </si>
  <si>
    <t>1: Charged</t>
  </si>
  <si>
    <t>1: Summonsed/postal requisition</t>
  </si>
  <si>
    <t>14: Victim declines/unable to support action to identify offender</t>
  </si>
  <si>
    <t>18: Investigation complete no suspect identified</t>
  </si>
  <si>
    <t>20: Other body/agency has investigation primacy</t>
  </si>
  <si>
    <t>Crimes</t>
  </si>
  <si>
    <t>Incidents</t>
  </si>
  <si>
    <t>21: Police - named suspect, investigation not in the public interest</t>
  </si>
  <si>
    <t>There are no Cautions or Community Resolution</t>
  </si>
  <si>
    <t xml:space="preserve">NFA </t>
  </si>
  <si>
    <t>Total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</si>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</sst>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.0#############E+###"/>
    <numFmt numFmtId="165" formatCode="###0"/>
  </numFmts>
  <fonts count="4" x14ac:knownFonts="1"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002060"/>
      <name val="Arial"/>
      <family val="2"/>
    </font>
    <font>
      <sz val="11"/>
      <color rgb="FF00206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7CE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3" borderId="0" applyNumberFormat="0" applyBorder="0" applyAlignment="0" applyProtection="0"/>
  </cellStyleXfs>
  <cellXfs count="28">
    <xf numFmtId="0" fontId="0" fillId="0" borderId="0" xfId="0"/>
    <xf numFmtId="0" fontId="2" fillId="2" borderId="1" xfId="0" applyFont="1" applyFill="1" applyBorder="1"/>
    <xf numFmtId="0" fontId="3" fillId="0" borderId="1" xfId="0" applyFont="1" applyBorder="1"/>
    <xf numFmtId="0" fontId="3" fillId="0" borderId="0" xfId="0" applyFont="1"/>
    <xf numFmtId="0" fontId="2" fillId="4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164" fontId="3" fillId="0" borderId="3" xfId="0" applyNumberFormat="1" applyFont="1" applyBorder="1" applyAlignment="1">
      <alignment horizontal="center"/>
    </xf>
    <xf numFmtId="165" fontId="2" fillId="4" borderId="1" xfId="0" applyNumberFormat="1" applyFont="1" applyFill="1" applyBorder="1" applyAlignment="1">
      <alignment horizontal="center"/>
    </xf>
    <xf numFmtId="0" fontId="2" fillId="0" borderId="1" xfId="0" applyNumberFormat="1" applyFont="1" applyBorder="1" applyAlignment="1">
      <alignment horizontal="center"/>
    </xf>
    <xf numFmtId="0" fontId="2" fillId="0" borderId="3" xfId="0" applyNumberFormat="1" applyFont="1" applyBorder="1" applyAlignment="1">
      <alignment horizontal="center"/>
    </xf>
    <xf numFmtId="164" fontId="2" fillId="0" borderId="2" xfId="0" applyNumberFormat="1" applyFont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textRotation="90" wrapText="1"/>
    </xf>
    <xf numFmtId="0" fontId="3" fillId="3" borderId="1" xfId="1" applyFont="1" applyBorder="1" applyAlignment="1">
      <alignment horizontal="center" textRotation="90" wrapText="1"/>
    </xf>
    <xf numFmtId="0" fontId="2" fillId="0" borderId="1" xfId="0" applyFont="1" applyBorder="1" applyAlignment="1">
      <alignment horizontal="center" textRotation="90" wrapText="1"/>
    </xf>
    <xf numFmtId="0" fontId="3" fillId="0" borderId="0" xfId="0" applyFont="1" applyAlignment="1">
      <alignment wrapText="1"/>
    </xf>
    <xf numFmtId="0" fontId="3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3" borderId="0" xfId="1" applyFont="1"/>
    <xf numFmtId="0" fontId="3" fillId="0" borderId="1" xfId="1" applyFont="1" applyFill="1" applyBorder="1" applyAlignment="1">
      <alignment horizontal="center" textRotation="90" wrapText="1"/>
    </xf>
  </cellXfs>
  <cellStyles count="2">
    <cellStyle name="Bad" xfId="1" builtinId="27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3D2E28-4EDE-4574-806E-DB4E1FBFAA60}">
  <dimension ref="A1:D5"/>
  <sheetViews>
    <sheetView tabSelected="1" workbookViewId="0">
      <selection activeCell="A6" sqref="A6"/>
    </sheetView>
  </sheetViews>
  <sheetFormatPr defaultRowHeight="14" x14ac:dyDescent="0.3"/>
  <cols>
    <col min="1" max="1" width="80" style="3" bestFit="1" customWidth="1"/>
    <col min="2" max="2" width="13.453125" style="7" customWidth="1"/>
    <col min="3" max="4" width="8.7265625" style="7"/>
    <col min="5" max="16384" width="8.7265625" style="3"/>
  </cols>
  <sheetData>
    <row r="1" spans="1:4" x14ac:dyDescent="0.3">
      <c r="A1" s="1" t="s">
        <v>0</v>
      </c>
      <c r="B1" s="9" t="s">
        <v>1</v>
      </c>
      <c r="C1" s="4" t="s">
        <v>17</v>
      </c>
      <c r="D1" s="4" t="s">
        <v>18</v>
      </c>
    </row>
    <row r="2" spans="1:4" x14ac:dyDescent="0.3">
      <c r="A2" s="2" t="s">
        <v>2</v>
      </c>
      <c r="B2" s="5">
        <v>35</v>
      </c>
      <c r="C2" s="5">
        <v>200</v>
      </c>
      <c r="D2" s="5">
        <v>11</v>
      </c>
    </row>
    <row r="3" spans="1:4" x14ac:dyDescent="0.3">
      <c r="A3" s="2" t="s">
        <v>3</v>
      </c>
      <c r="B3" s="10" t="s">
        <v>4</v>
      </c>
      <c r="C3" s="5">
        <v>52</v>
      </c>
      <c r="D3" s="5">
        <v>12</v>
      </c>
    </row>
    <row r="4" spans="1:4" ht="14.5" thickBot="1" x14ac:dyDescent="0.35">
      <c r="A4" s="2" t="s">
        <v>5</v>
      </c>
      <c r="B4" s="11" t="s">
        <v>6</v>
      </c>
      <c r="C4" s="6">
        <v>12</v>
      </c>
      <c r="D4" s="6">
        <v>9</v>
      </c>
    </row>
    <row r="5" spans="1:4" ht="14.5" thickBot="1" x14ac:dyDescent="0.35">
      <c r="B5" s="8" t="s">
        <v>22</v>
      </c>
      <c r="C5" s="8">
        <f>SUM(C2:C4)</f>
        <v>264</v>
      </c>
      <c r="D5" s="8">
        <f>SUM(D2:D4)</f>
        <v>32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"/>
  <sheetViews>
    <sheetView workbookViewId="0">
      <selection activeCell="A7" sqref="A7"/>
    </sheetView>
  </sheetViews>
  <sheetFormatPr defaultRowHeight="14" x14ac:dyDescent="0.3"/>
  <cols>
    <col min="1" max="1" width="81.36328125" style="3" customWidth="1"/>
    <col min="2" max="2" width="15.7265625" style="16" customWidth="1"/>
    <col min="3" max="3" width="15.7265625" style="17" customWidth="1"/>
    <col min="4" max="16384" width="8.7265625" style="3"/>
  </cols>
  <sheetData>
    <row r="1" spans="1:3" x14ac:dyDescent="0.3">
      <c r="A1" s="1" t="s">
        <v>0</v>
      </c>
      <c r="B1" s="9" t="s">
        <v>1</v>
      </c>
      <c r="C1" s="12">
        <v>2021</v>
      </c>
    </row>
    <row r="2" spans="1:3" x14ac:dyDescent="0.3">
      <c r="A2" s="2" t="s">
        <v>2</v>
      </c>
      <c r="B2" s="5">
        <v>35</v>
      </c>
      <c r="C2" s="13">
        <v>4</v>
      </c>
    </row>
    <row r="3" spans="1:3" x14ac:dyDescent="0.3">
      <c r="A3" s="2" t="s">
        <v>3</v>
      </c>
      <c r="B3" s="10" t="s">
        <v>4</v>
      </c>
      <c r="C3" s="13">
        <v>11</v>
      </c>
    </row>
    <row r="4" spans="1:3" ht="14.5" thickBot="1" x14ac:dyDescent="0.35">
      <c r="A4" s="2" t="s">
        <v>5</v>
      </c>
      <c r="B4" s="11" t="s">
        <v>6</v>
      </c>
      <c r="C4" s="14">
        <v>5</v>
      </c>
    </row>
    <row r="5" spans="1:3" ht="14.5" thickBot="1" x14ac:dyDescent="0.35">
      <c r="B5" s="15" t="s">
        <v>22</v>
      </c>
      <c r="C5" s="8">
        <f>SUM(C2:C4)</f>
        <v>20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A500C9-AF02-4D18-8E82-55D44910DF91}">
  <dimension ref="A1:M12"/>
  <sheetViews>
    <sheetView workbookViewId="0">
      <selection activeCell="E9" sqref="E9"/>
    </sheetView>
  </sheetViews>
  <sheetFormatPr defaultRowHeight="14" x14ac:dyDescent="0.3"/>
  <cols>
    <col min="1" max="1" width="79.7265625" style="3" customWidth="1"/>
    <col min="2" max="2" width="12.08984375" style="7" customWidth="1"/>
    <col min="3" max="3" width="8.7265625" style="7"/>
    <col min="4" max="4" width="8.6328125" style="7" bestFit="1" customWidth="1"/>
    <col min="5" max="5" width="10.90625" style="7" bestFit="1" customWidth="1"/>
    <col min="6" max="7" width="13.453125" style="7" bestFit="1" customWidth="1"/>
    <col min="8" max="8" width="10.90625" style="7" bestFit="1" customWidth="1"/>
    <col min="9" max="9" width="8.36328125" style="7" bestFit="1" customWidth="1"/>
    <col min="10" max="11" width="10.90625" style="7" bestFit="1" customWidth="1"/>
    <col min="12" max="12" width="8.26953125" style="7" customWidth="1"/>
    <col min="13" max="13" width="8.7265625" style="17"/>
    <col min="14" max="16384" width="8.7265625" style="3"/>
  </cols>
  <sheetData>
    <row r="1" spans="1:13" s="23" customFormat="1" ht="100" customHeight="1" x14ac:dyDescent="0.3">
      <c r="A1" s="18" t="s">
        <v>0</v>
      </c>
      <c r="B1" s="19" t="s">
        <v>1</v>
      </c>
      <c r="C1" s="20" t="s">
        <v>12</v>
      </c>
      <c r="D1" s="20" t="s">
        <v>13</v>
      </c>
      <c r="E1" s="21" t="s">
        <v>14</v>
      </c>
      <c r="F1" s="21" t="s">
        <v>11</v>
      </c>
      <c r="G1" s="21" t="s">
        <v>10</v>
      </c>
      <c r="H1" s="21" t="s">
        <v>9</v>
      </c>
      <c r="I1" s="21" t="s">
        <v>15</v>
      </c>
      <c r="J1" s="21" t="s">
        <v>16</v>
      </c>
      <c r="K1" s="21" t="s">
        <v>19</v>
      </c>
      <c r="L1" s="27" t="s">
        <v>8</v>
      </c>
      <c r="M1" s="22" t="s">
        <v>23</v>
      </c>
    </row>
    <row r="2" spans="1:13" x14ac:dyDescent="0.3">
      <c r="A2" s="2" t="s">
        <v>2</v>
      </c>
      <c r="B2" s="5">
        <v>35</v>
      </c>
      <c r="C2" s="5" t="s">
        <v>7</v>
      </c>
      <c r="D2" s="24" t="s">
        <v>7</v>
      </c>
      <c r="E2" s="24">
        <v>9</v>
      </c>
      <c r="F2" s="24" t="s">
        <v>7</v>
      </c>
      <c r="G2" s="24">
        <v>17</v>
      </c>
      <c r="H2" s="24">
        <v>13</v>
      </c>
      <c r="I2" s="24">
        <v>154</v>
      </c>
      <c r="J2" s="24">
        <v>1</v>
      </c>
      <c r="K2" s="24">
        <v>3</v>
      </c>
      <c r="L2" s="24">
        <v>3</v>
      </c>
      <c r="M2" s="13">
        <f>SUM(C2:L2)</f>
        <v>200</v>
      </c>
    </row>
    <row r="3" spans="1:13" x14ac:dyDescent="0.3">
      <c r="A3" s="2" t="s">
        <v>3</v>
      </c>
      <c r="B3" s="10" t="s">
        <v>4</v>
      </c>
      <c r="C3" s="24">
        <v>1</v>
      </c>
      <c r="D3" s="24">
        <v>1</v>
      </c>
      <c r="E3" s="24">
        <v>2</v>
      </c>
      <c r="F3" s="24" t="s">
        <v>7</v>
      </c>
      <c r="G3" s="24">
        <v>25</v>
      </c>
      <c r="H3" s="24">
        <v>11</v>
      </c>
      <c r="I3" s="24">
        <v>8</v>
      </c>
      <c r="J3" s="24" t="s">
        <v>7</v>
      </c>
      <c r="K3" s="5" t="s">
        <v>7</v>
      </c>
      <c r="L3" s="24">
        <v>4</v>
      </c>
      <c r="M3" s="13">
        <f t="shared" ref="M3:M4" si="0">SUM(C3:L3)</f>
        <v>52</v>
      </c>
    </row>
    <row r="4" spans="1:13" x14ac:dyDescent="0.3">
      <c r="A4" s="2" t="s">
        <v>5</v>
      </c>
      <c r="B4" s="10" t="s">
        <v>6</v>
      </c>
      <c r="C4" s="24" t="s">
        <v>7</v>
      </c>
      <c r="D4" s="5" t="s">
        <v>7</v>
      </c>
      <c r="E4" s="24" t="s">
        <v>7</v>
      </c>
      <c r="F4" s="24">
        <v>2</v>
      </c>
      <c r="G4" s="24">
        <v>5</v>
      </c>
      <c r="H4" s="24">
        <v>2</v>
      </c>
      <c r="I4" s="24">
        <v>1</v>
      </c>
      <c r="J4" s="24" t="s">
        <v>7</v>
      </c>
      <c r="K4" s="5" t="s">
        <v>7</v>
      </c>
      <c r="L4" s="24">
        <v>2</v>
      </c>
      <c r="M4" s="13">
        <f t="shared" si="0"/>
        <v>12</v>
      </c>
    </row>
    <row r="5" spans="1:13" x14ac:dyDescent="0.3">
      <c r="M5" s="25">
        <f>SUM(M2:M4)</f>
        <v>264</v>
      </c>
    </row>
    <row r="7" spans="1:13" x14ac:dyDescent="0.3">
      <c r="A7" s="3" t="s">
        <v>20</v>
      </c>
    </row>
    <row r="8" spans="1:13" x14ac:dyDescent="0.3">
      <c r="A8" s="26" t="s">
        <v>21</v>
      </c>
    </row>
    <row r="9" spans="1:13" x14ac:dyDescent="0.3">
      <c r="A9" s="2" t="s">
        <v>2</v>
      </c>
      <c r="B9" s="5">
        <v>197</v>
      </c>
    </row>
    <row r="10" spans="1:13" x14ac:dyDescent="0.3">
      <c r="A10" s="2" t="s">
        <v>3</v>
      </c>
      <c r="B10" s="5">
        <v>46</v>
      </c>
    </row>
    <row r="11" spans="1:13" ht="14.5" thickBot="1" x14ac:dyDescent="0.35">
      <c r="A11" s="2" t="s">
        <v>5</v>
      </c>
      <c r="B11" s="6">
        <v>10</v>
      </c>
    </row>
    <row r="12" spans="1:13" ht="14.5" thickBot="1" x14ac:dyDescent="0.35">
      <c r="B12" s="8">
        <f>SUM(B9:B11)</f>
        <v>253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e1569d4-cf18-447c-9749-1cc5cf261989" xsi:nil="true"/>
    <lcf76f155ced4ddcb4097134ff3c332f xmlns="0a620475-1f48-43e9-91e4-e454a2da6093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6E050E478C3594FA7644E0E250A812D" ma:contentTypeVersion="14" ma:contentTypeDescription="Create a new document." ma:contentTypeScope="" ma:versionID="3e2fb67f7de934a07a36019d14500105">
  <xsd:schema xmlns:xsd="http://www.w3.org/2001/XMLSchema" xmlns:xs="http://www.w3.org/2001/XMLSchema" xmlns:p="http://schemas.microsoft.com/office/2006/metadata/properties" xmlns:ns2="0a620475-1f48-43e9-91e4-e454a2da6093" xmlns:ns3="6e1569d4-cf18-447c-9749-1cc5cf261989" targetNamespace="http://schemas.microsoft.com/office/2006/metadata/properties" ma:root="true" ma:fieldsID="0c06f19a2bcd90e383534473dc8a4932" ns2:_="" ns3:_="">
    <xsd:import namespace="0a620475-1f48-43e9-91e4-e454a2da6093"/>
    <xsd:import namespace="6e1569d4-cf18-447c-9749-1cc5cf26198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620475-1f48-43e9-91e4-e454a2da609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15c42cbc-5a73-46c4-877a-e8c1a853595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1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1569d4-cf18-447c-9749-1cc5cf26198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d0263f02-ca10-4b91-82cc-4ed6529d8598}" ma:internalName="TaxCatchAll" ma:showField="CatchAllData" ma:web="6e1569d4-cf18-447c-9749-1cc5cf26198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4EA8A7B-D806-46DC-AC41-DA81E8729E5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AC03FD8-03D7-4F82-9A48-395D9F2B698C}">
  <ds:schemaRefs>
    <ds:schemaRef ds:uri="http://schemas.microsoft.com/office/2006/metadata/properties"/>
    <ds:schemaRef ds:uri="http://schemas.microsoft.com/office/infopath/2007/PartnerControls"/>
    <ds:schemaRef ds:uri="6e1569d4-cf18-447c-9749-1cc5cf261989"/>
    <ds:schemaRef ds:uri="0a620475-1f48-43e9-91e4-e454a2da6093"/>
  </ds:schemaRefs>
</ds:datastoreItem>
</file>

<file path=customXml/itemProps3.xml><?xml version="1.0" encoding="utf-8"?>
<ds:datastoreItem xmlns:ds="http://schemas.openxmlformats.org/officeDocument/2006/customXml" ds:itemID="{82985BF2-4B0A-4C70-BBDC-650382619C5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a620475-1f48-43e9-91e4-e454a2da6093"/>
    <ds:schemaRef ds:uri="6e1569d4-cf18-447c-9749-1cc5cf26198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Crimes</vt:lpstr>
      <vt:lpstr>Arrests</vt:lpstr>
      <vt:lpstr>Outcomes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Corfield, Catherine</dc:creator>
  <cp:lastModifiedBy>Penny, Nicholas</cp:lastModifiedBy>
  <dcterms:created xsi:type="dcterms:W3CDTF">2022-07-12T08:18:03Z</dcterms:created>
  <dcterms:modified xsi:type="dcterms:W3CDTF">2022-07-12T11:13:01Z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4bb7e4d-af03-44b3-94ae-136b4d364336_Enabled">
    <vt:lpwstr>true</vt:lpwstr>
  </property>
  <property fmtid="{D5CDD505-2E9C-101B-9397-08002B2CF9AE}" pid="3" name="MSIP_Label_b4bb7e4d-af03-44b3-94ae-136b4d364336_SetDate">
    <vt:lpwstr>2022-07-12T07:18:10Z</vt:lpwstr>
  </property>
  <property fmtid="{D5CDD505-2E9C-101B-9397-08002B2CF9AE}" pid="4" name="MSIP_Label_b4bb7e4d-af03-44b3-94ae-136b4d364336_Method">
    <vt:lpwstr>Standard</vt:lpwstr>
  </property>
  <property fmtid="{D5CDD505-2E9C-101B-9397-08002B2CF9AE}" pid="5" name="MSIP_Label_b4bb7e4d-af03-44b3-94ae-136b4d364336_Name">
    <vt:lpwstr>OFFICIAL</vt:lpwstr>
  </property>
  <property fmtid="{D5CDD505-2E9C-101B-9397-08002B2CF9AE}" pid="6" name="MSIP_Label_b4bb7e4d-af03-44b3-94ae-136b4d364336_SiteId">
    <vt:lpwstr>4e5729cf-852d-4510-9212-51157ca27e3e</vt:lpwstr>
  </property>
  <property fmtid="{D5CDD505-2E9C-101B-9397-08002B2CF9AE}" pid="7" name="MSIP_Label_b4bb7e4d-af03-44b3-94ae-136b4d364336_ActionId">
    <vt:lpwstr>6cd48265-419a-45be-964c-0d6ff8731cda</vt:lpwstr>
  </property>
  <property fmtid="{D5CDD505-2E9C-101B-9397-08002B2CF9AE}" pid="8" name="MSIP_Label_b4bb7e4d-af03-44b3-94ae-136b4d364336_ContentBits">
    <vt:lpwstr>0</vt:lpwstr>
  </property>
  <property fmtid="{D5CDD505-2E9C-101B-9397-08002B2CF9AE}" pid="9" name="ContentTypeId">
    <vt:lpwstr>0x010100D6E050E478C3594FA7644E0E250A812D</vt:lpwstr>
  </property>
</Properties>
</file>